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撤退ライン計算ツール" sheetId="1" state="visible" r:id="rId1"/>
    <sheet name="使い方ガイド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b val="1"/>
      <color rgb="00FFFFFF"/>
      <sz val="11"/>
    </font>
    <font>
      <name val="Arial"/>
      <color rgb="001F1F1F"/>
      <sz val="11"/>
    </font>
    <font>
      <name val="Arial"/>
      <b val="1"/>
      <color rgb="001F3864"/>
      <sz val="13"/>
    </font>
    <font>
      <name val="Arial"/>
      <color rgb="00888888"/>
      <sz val="10"/>
    </font>
    <font>
      <name val="Arial"/>
      <b val="1"/>
      <color rgb="00000000"/>
      <sz val="13"/>
    </font>
    <font>
      <name val="Arial"/>
      <b val="1"/>
      <color rgb="00000000"/>
      <sz val="14"/>
    </font>
    <font>
      <name val="Arial"/>
      <color rgb="001F1F1F"/>
      <sz val="10"/>
    </font>
    <font>
      <name val="Arial"/>
      <b val="1"/>
      <color rgb="00FFFFFF"/>
      <sz val="15"/>
    </font>
    <font>
      <name val="Arial"/>
      <b val="1"/>
      <color rgb="00FFFFFF"/>
      <sz val="12"/>
    </font>
  </fonts>
  <fills count="10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BF9000"/>
      </patternFill>
    </fill>
    <fill>
      <patternFill patternType="solid">
        <fgColor rgb="00FFF2CC"/>
      </patternFill>
    </fill>
    <fill>
      <patternFill patternType="solid">
        <fgColor rgb="00FFFDE7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ED7D31"/>
      </patternFill>
    </fill>
    <fill>
      <patternFill patternType="solid">
        <fgColor rgb="00FFF3EB"/>
      </patternFill>
    </fill>
  </fills>
  <borders count="4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 style="medium">
        <color rgb="00BF9000"/>
      </left>
      <right style="medium">
        <color rgb="00BF9000"/>
      </right>
      <top style="medium">
        <color rgb="00BF9000"/>
      </top>
      <bottom style="medium">
        <color rgb="00BF9000"/>
      </bottom>
    </border>
    <border>
      <left style="medium">
        <color rgb="0070AD47"/>
      </left>
      <right style="medium">
        <color rgb="0070AD47"/>
      </right>
      <top style="medium">
        <color rgb="0070AD47"/>
      </top>
      <bottom style="medium">
        <color rgb="0070AD47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4" fillId="5" borderId="2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center"/>
    </xf>
    <xf numFmtId="164" fontId="6" fillId="6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 wrapText="1"/>
    </xf>
    <xf numFmtId="0" fontId="2" fillId="8" borderId="0" applyAlignment="1" pivotButton="0" quotePrefix="0" xfId="0">
      <alignment horizontal="left" vertical="center"/>
    </xf>
    <xf numFmtId="0" fontId="8" fillId="9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center" vertical="center"/>
    </xf>
    <xf numFmtId="0" fontId="10" fillId="2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left" vertical="center"/>
    </xf>
    <xf numFmtId="0" fontId="8" fillId="6" borderId="1" applyAlignment="1" pivotButton="0" quotePrefix="0" xfId="0">
      <alignment horizontal="left" vertical="center" wrapText="1"/>
    </xf>
    <xf numFmtId="0" fontId="8" fillId="4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24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6" customWidth="1" min="3" max="3"/>
    <col width="12" customWidth="1" min="4" max="4"/>
    <col width="26" customWidth="1" min="5" max="5"/>
  </cols>
  <sheetData>
    <row r="2" ht="44" customHeight="1">
      <c r="B2" s="1" t="inlineStr">
        <is>
          <t>撤退ライン計算ツール｜不動産投資 物件判定シート</t>
        </is>
      </c>
    </row>
    <row r="3" ht="8" customHeight="1"/>
    <row r="4" ht="26" customHeight="1">
      <c r="B4" s="2" t="inlineStr">
        <is>
          <t>【STEP 1】エリアの家賃相場と購入条件を入力（黄色セルに入力）</t>
        </is>
      </c>
    </row>
    <row r="5" ht="30" customHeight="1">
      <c r="B5" s="3" t="inlineStr">
        <is>
          <t>エリアの最低家賃（月額）</t>
        </is>
      </c>
      <c r="C5" s="4" t="n"/>
      <c r="D5" s="5" t="inlineStr">
        <is>
          <t>万円</t>
        </is>
      </c>
    </row>
    <row r="6" ht="30" customHeight="1">
      <c r="B6" s="3" t="inlineStr">
        <is>
          <t>エリアの最高家賃（月額）</t>
        </is>
      </c>
      <c r="C6" s="4" t="n"/>
      <c r="D6" s="5" t="inlineStr">
        <is>
          <t>万円</t>
        </is>
      </c>
    </row>
    <row r="7" ht="30" customHeight="1">
      <c r="B7" s="3" t="inlineStr">
        <is>
          <t>想定購入価格</t>
        </is>
      </c>
      <c r="C7" s="4" t="n"/>
      <c r="D7" s="5" t="inlineStr">
        <is>
          <t>万円</t>
        </is>
      </c>
    </row>
    <row r="8" ht="30" customHeight="1">
      <c r="B8" s="3" t="inlineStr">
        <is>
          <t>自分の目標利回り</t>
        </is>
      </c>
      <c r="C8" s="4" t="n"/>
      <c r="D8" s="5" t="inlineStr">
        <is>
          <t>％　例：15</t>
        </is>
      </c>
    </row>
    <row r="9" ht="10" customHeight="1"/>
    <row r="10" ht="26" customHeight="1">
      <c r="B10" s="6" t="inlineStr">
        <is>
          <t>【STEP 2】自動計算結果</t>
        </is>
      </c>
    </row>
    <row r="11" ht="30" customHeight="1">
      <c r="B11" s="7" t="inlineStr">
        <is>
          <t>中央値家賃（月額）</t>
        </is>
      </c>
      <c r="C11" s="8">
        <f>(C5+C6)/2</f>
        <v/>
      </c>
      <c r="D11" s="5" t="inlineStr">
        <is>
          <t>万円</t>
        </is>
      </c>
    </row>
    <row r="12" ht="30" customHeight="1">
      <c r="B12" s="7" t="inlineStr">
        <is>
          <t>最低家賃での利回り</t>
        </is>
      </c>
      <c r="C12" s="8">
        <f>IF(C7=0,"",C5*12/C7*100)</f>
        <v/>
      </c>
      <c r="D12" s="5" t="inlineStr">
        <is>
          <t>％</t>
        </is>
      </c>
    </row>
    <row r="13" ht="30" customHeight="1">
      <c r="B13" s="7" t="inlineStr">
        <is>
          <t>中央値家賃での利回り</t>
        </is>
      </c>
      <c r="C13" s="8">
        <f>IF(C7=0,"",C11*12/C7*100)</f>
        <v/>
      </c>
      <c r="D13" s="5" t="inlineStr">
        <is>
          <t>％</t>
        </is>
      </c>
    </row>
    <row r="14" ht="30" customHeight="1">
      <c r="B14" s="7" t="inlineStr">
        <is>
          <t>最高家賃での利回り</t>
        </is>
      </c>
      <c r="C14" s="8">
        <f>IF(C7=0,"",C6*12/C7*100)</f>
        <v/>
      </c>
      <c r="D14" s="5" t="inlineStr">
        <is>
          <t>％</t>
        </is>
      </c>
    </row>
    <row r="15" ht="30" customHeight="1">
      <c r="B15" s="7" t="inlineStr">
        <is>
          <t>目標利回りを達成できる最大購入価格</t>
        </is>
      </c>
      <c r="C15" s="8">
        <f>IF(C8=0,"",C11*12/C8*100)</f>
        <v/>
      </c>
      <c r="D15" s="5" t="inlineStr">
        <is>
          <t>万円</t>
        </is>
      </c>
    </row>
    <row r="16" ht="10" customHeight="1"/>
    <row r="17" ht="26" customHeight="1">
      <c r="B17" s="6" t="inlineStr">
        <is>
          <t>【STEP 3】判定</t>
        </is>
      </c>
    </row>
    <row r="18" ht="54" customHeight="1">
      <c r="B18" s="9">
        <f>IF(C7=0,"← 黄色セルに数字を入力してください",IF(C13&gt;=C8,"✅ 買える可能性あり（中央値家賃で目標利回り達成）","❌ 見送り推奨（中央値家賃では目標利回り未達）"))</f>
        <v/>
      </c>
    </row>
    <row r="19" ht="10" customHeight="1"/>
    <row r="20" ht="26" customHeight="1">
      <c r="B20" s="10" t="inlineStr">
        <is>
          <t>💡 使い方のポイント</t>
        </is>
      </c>
    </row>
    <row r="21" ht="24" customHeight="1">
      <c r="B21" s="11" t="inlineStr">
        <is>
          <t>・家賃は交渉を見越して、中央値より少し高めに設定するのがおすすめです。</t>
        </is>
      </c>
    </row>
    <row r="22" ht="24" customHeight="1">
      <c r="B22" s="11" t="inlineStr">
        <is>
          <t>・「目標利回りを達成できる最大購入価格」以下の物件を探しましょう。</t>
        </is>
      </c>
    </row>
    <row r="23" ht="24" customHeight="1">
      <c r="B23" s="11" t="inlineStr">
        <is>
          <t>・判断に迷ったときは、1〜2時間置いてから返事してください。</t>
        </is>
      </c>
    </row>
    <row r="24" ht="24" customHeight="1">
      <c r="B24" s="11" t="inlineStr">
        <is>
          <t>・撤退ラインを事前に決めておくと、焦りやセールストークに惑わされなくなります。</t>
        </is>
      </c>
    </row>
  </sheetData>
  <mergeCells count="10">
    <mergeCell ref="B17:E17"/>
    <mergeCell ref="B18:E18"/>
    <mergeCell ref="B23:E23"/>
    <mergeCell ref="B4:E4"/>
    <mergeCell ref="B21:E21"/>
    <mergeCell ref="B24:E24"/>
    <mergeCell ref="B2:E2"/>
    <mergeCell ref="B20:E20"/>
    <mergeCell ref="B10:E10"/>
    <mergeCell ref="B22:E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27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56" customWidth="1" min="3" max="3"/>
  </cols>
  <sheetData>
    <row r="2" ht="42" customHeight="1">
      <c r="B2" s="12" t="inlineStr">
        <is>
          <t>撤退ライン計算ツール｜使い方ガイド</t>
        </is>
      </c>
    </row>
    <row r="4" ht="28" customHeight="1">
      <c r="B4" s="13" t="inlineStr">
        <is>
          <t>STEP 1</t>
        </is>
      </c>
      <c r="C4" s="14" t="inlineStr">
        <is>
          <t>SUUMOでエリア×間取りの家賃を調べる</t>
        </is>
      </c>
    </row>
    <row r="5" ht="22" customHeight="1">
      <c r="C5" s="15" t="inlineStr">
        <is>
          <t>SUUMOやアットホームで、買いたいエリア×間取りを検索します。</t>
        </is>
      </c>
    </row>
    <row r="6" ht="22" customHeight="1">
      <c r="C6" s="15" t="inlineStr">
        <is>
          <t>表示された物件の「最低家賃」と「最高家賃」をメモしてください。</t>
        </is>
      </c>
    </row>
    <row r="7" ht="22" customHeight="1">
      <c r="C7" s="15" t="inlineStr">
        <is>
          <t>例）3DK・〇〇市 → 最低3.5万円、最高7万円</t>
        </is>
      </c>
    </row>
    <row r="9" ht="28" customHeight="1">
      <c r="B9" s="13" t="inlineStr">
        <is>
          <t>STEP 2</t>
        </is>
      </c>
      <c r="C9" s="14" t="inlineStr">
        <is>
          <t>黄色セルに数字を入力する</t>
        </is>
      </c>
    </row>
    <row r="10" ht="22" customHeight="1">
      <c r="C10" s="15" t="inlineStr">
        <is>
          <t>「撤退ライン計算ツール」シートの黄色セルに入力します。</t>
        </is>
      </c>
    </row>
    <row r="11" ht="22" customHeight="1">
      <c r="C11" s="15" t="inlineStr">
        <is>
          <t>最低家賃・最高家賃・購入価格・目標利回りの4項目です。</t>
        </is>
      </c>
    </row>
    <row r="12" ht="22" customHeight="1">
      <c r="C12" s="15" t="inlineStr">
        <is>
          <t>目標利回りの目安は15%（地域・物件によって変わります）。</t>
        </is>
      </c>
    </row>
    <row r="14" ht="28" customHeight="1">
      <c r="B14" s="13" t="inlineStr">
        <is>
          <t>STEP 3</t>
        </is>
      </c>
      <c r="C14" s="14" t="inlineStr">
        <is>
          <t>自動計算結果を確認する</t>
        </is>
      </c>
    </row>
    <row r="15" ht="22" customHeight="1">
      <c r="C15" s="15" t="inlineStr">
        <is>
          <t>中央値家賃・各利回り・最大購入価格が自動で計算されます。</t>
        </is>
      </c>
    </row>
    <row r="16" ht="22" customHeight="1">
      <c r="C16" s="15" t="inlineStr">
        <is>
          <t>「目標利回りを達成できる最大購入価格」以下の物件を探しましょう。</t>
        </is>
      </c>
    </row>
    <row r="18" ht="28" customHeight="1">
      <c r="B18" s="13" t="inlineStr">
        <is>
          <t>STEP 4</t>
        </is>
      </c>
      <c r="C18" s="14" t="inlineStr">
        <is>
          <t>判定結果を確認して行動する</t>
        </is>
      </c>
    </row>
    <row r="19" ht="22" customHeight="1">
      <c r="C19" s="15" t="inlineStr">
        <is>
          <t>✅ 買える可能性あり → 内見・交渉に進む</t>
        </is>
      </c>
    </row>
    <row r="20" ht="22" customHeight="1">
      <c r="C20" s="15" t="inlineStr">
        <is>
          <t>❌ 見送り推奨 → 価格交渉するか、別の物件を探す</t>
        </is>
      </c>
    </row>
    <row r="21" ht="22" customHeight="1">
      <c r="C21" s="15" t="inlineStr">
        <is>
          <t>⚠️ 判断に迷ったら必ず1〜2時間置いてから返事してください。</t>
        </is>
      </c>
    </row>
    <row r="23" ht="28" customHeight="1">
      <c r="B23" s="10" t="inlineStr">
        <is>
          <t>⚠️ 注意事項</t>
        </is>
      </c>
    </row>
    <row r="24" ht="22" customHeight="1">
      <c r="B24" s="16" t="inlineStr">
        <is>
          <t>・利回り15%はあくまで目安です。地域・物件の状況によって適切なラインは変わります。</t>
        </is>
      </c>
    </row>
    <row r="25" ht="22" customHeight="1">
      <c r="B25" s="16" t="inlineStr">
        <is>
          <t>・リフォーム費が高い物件（トイレ・キッチン交換など）は実質利回りが下がります。</t>
        </is>
      </c>
    </row>
    <row r="26" ht="22" customHeight="1">
      <c r="B26" s="16" t="inlineStr">
        <is>
          <t>・地方物件は駐車場2台分の有無が入居率に大きく影響します。</t>
        </is>
      </c>
    </row>
    <row r="27" ht="22" customHeight="1">
      <c r="B27" s="16" t="inlineStr">
        <is>
          <t>・家賃は一度決めると変更が難しいため、最初の設定が最も重要です。</t>
        </is>
      </c>
    </row>
  </sheetData>
  <mergeCells count="6">
    <mergeCell ref="B24:C24"/>
    <mergeCell ref="B2:C2"/>
    <mergeCell ref="B25:C25"/>
    <mergeCell ref="B23:C23"/>
    <mergeCell ref="B26:C26"/>
    <mergeCell ref="B27:C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2026-05-21T11:54:22Z</dcterms:created>
  <dcterms:modified xsi:type="dcterms:W3CDTF">2026-05-21T11:54:22Z</dcterms:modified>
</cp:coreProperties>
</file>